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376" windowWidth="25600" windowHeight="1498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<sst xmlns="http://schemas.openxmlformats.org/spreadsheetml/2006/main" count="64" uniqueCount="59">
  <si>
    <t>Description</t>
  </si>
  <si>
    <t>Agreed</t>
  </si>
  <si>
    <t>Proposed</t>
  </si>
  <si>
    <t>Administration</t>
  </si>
  <si>
    <t>Clerk's Salary</t>
  </si>
  <si>
    <t>Audit fees</t>
  </si>
  <si>
    <t>Elections</t>
  </si>
  <si>
    <t>Insurance</t>
  </si>
  <si>
    <t>Total</t>
  </si>
  <si>
    <t>Newsletter</t>
  </si>
  <si>
    <t xml:space="preserve">Admin costs </t>
  </si>
  <si>
    <t>Acre Subscription</t>
  </si>
  <si>
    <t>Training</t>
  </si>
  <si>
    <t>Hall Hire</t>
  </si>
  <si>
    <t>SALC Subscription</t>
  </si>
  <si>
    <t>Village Green Rent</t>
  </si>
  <si>
    <t>Maintenance</t>
  </si>
  <si>
    <t>General Maintenance</t>
  </si>
  <si>
    <t>CHAIRMAN</t>
  </si>
  <si>
    <t>Grants</t>
  </si>
  <si>
    <t>CAB</t>
  </si>
  <si>
    <t>RFO</t>
  </si>
  <si>
    <t>Suffolk Air Ambulance</t>
  </si>
  <si>
    <t>Village Hall</t>
  </si>
  <si>
    <t>Church Lighting</t>
  </si>
  <si>
    <t>Sports Club</t>
  </si>
  <si>
    <t xml:space="preserve">Possible Grants/Payments </t>
  </si>
  <si>
    <t>Sports Club tennis court</t>
  </si>
  <si>
    <t>Machinery Maintenance</t>
  </si>
  <si>
    <t>Notes</t>
  </si>
  <si>
    <t>New Lawnmower</t>
  </si>
  <si>
    <t>SIGNED: Robert Wardley</t>
  </si>
  <si>
    <t>mileage</t>
  </si>
  <si>
    <t>Rates for playing field</t>
  </si>
  <si>
    <t>SIGNED: Ruth Hart</t>
  </si>
  <si>
    <t>essential</t>
  </si>
  <si>
    <t>discretionary</t>
  </si>
  <si>
    <t>Compatibility Report for Agreed Budget 2013 2014.xls</t>
  </si>
  <si>
    <t>Run on 11/03/2013 11:00</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</si>
  <si>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</si>
  <si>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</si>
  <si>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</si>
  <si>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</si>
  <si>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</si>
  <si>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</si>
  <si>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CURRENT BUDGET POSITION &amp; PROPOSED BUDGET 2014-2015</t>
  </si>
  <si>
    <t>Current spend 11/11/13 ie 8/12ths</t>
  </si>
  <si>
    <t>TOTAL SPEND</t>
  </si>
  <si>
    <t>Precept 13/14 (current year)</t>
  </si>
  <si>
    <t>Bal brought forward from 12/13</t>
  </si>
  <si>
    <t>Minus Probable expenditure this year 13/14</t>
  </si>
  <si>
    <t>13/14 year end balance total (approx)</t>
  </si>
  <si>
    <t>Minus Projected spend 14/15</t>
  </si>
  <si>
    <t>Precept 14/15 inflationary rise of 2.5%</t>
  </si>
  <si>
    <t>DATE: 11/11/13</t>
  </si>
  <si>
    <t>Budget agreed at Parish Council Meeting held on 11th Nov 2013</t>
  </si>
  <si>
    <t xml:space="preserve">  CURRENT BUDGET POSITION &amp; PROPOSED BUDGET 2014-2015</t>
  </si>
  <si>
    <t>projected carry forward 2014/15 (approx)</t>
  </si>
  <si>
    <t>general re-furbishment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</si>
</sst>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809]dd\ mmmm\ yyyy"/>
    <numFmt numFmtId="174" formatCode="dd/mm/yy;@"/>
  </numFmts>
  <fonts count="50">
    <font>
      <sz val="11"/>
      <color theme="1"/>
      <name val="Calibri"/>
      <family val="2"/>
    </font>
    <font>
      <sz val="11"/>
      <color indexed="8"/>
      <name val="Calibri"/>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4"/>
      <color indexed="8"/>
      <name val="Calibri"/>
      <family val="2"/>
    </font>
    <font>
      <sz val="10"/>
      <color indexed="8"/>
      <name val="Calibri"/>
      <family val="2"/>
    </font>
    <font>
      <b/>
      <sz val="12"/>
      <color indexed="8"/>
      <name val="Calibri"/>
      <family val="2"/>
    </font>
    <font>
      <b/>
      <sz val="10"/>
      <color indexed="8"/>
      <name val="Calibri"/>
      <family val="2"/>
    </font>
    <font>
      <b/>
      <sz val="11"/>
      <color indexed="10"/>
      <name val="Calibri"/>
      <family val="2"/>
    </font>
    <font>
      <b/>
      <sz val="16"/>
      <color indexed="8"/>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
      <b/>
      <sz val="12"/>
      <color theme="1"/>
      <name val="Calibri"/>
      <family val="2"/>
    </font>
    <font>
      <b/>
      <sz val="10"/>
      <color theme="1"/>
      <name val="Calibri"/>
      <family val="2"/>
    </font>
    <font>
      <b/>
      <sz val="11"/>
      <color rgb="FFFF0000"/>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2">
    <xf numFmtId="0" fontId="0" fillId="0" borderId="0" xfId="0" applyFont="1" applyAlignment="1">
      <alignment/>
    </xf>
    <xf numFmtId="0" fontId="0" fillId="0" borderId="10" xfId="0" applyBorder="1" applyAlignment="1">
      <alignment/>
    </xf>
    <xf numFmtId="0" fontId="42" fillId="0" borderId="10" xfId="0" applyFont="1" applyBorder="1" applyAlignment="1">
      <alignment/>
    </xf>
    <xf numFmtId="8" fontId="19" fillId="0" borderId="10" xfId="0" applyNumberFormat="1" applyFont="1" applyBorder="1" applyAlignment="1">
      <alignment/>
    </xf>
    <xf numFmtId="0" fontId="19" fillId="0" borderId="10" xfId="0" applyFont="1" applyBorder="1" applyAlignment="1">
      <alignment/>
    </xf>
    <xf numFmtId="8" fontId="20" fillId="0" borderId="10" xfId="0" applyNumberFormat="1" applyFont="1" applyBorder="1" applyAlignment="1">
      <alignment/>
    </xf>
    <xf numFmtId="8" fontId="42" fillId="0" borderId="10" xfId="0" applyNumberFormat="1" applyFont="1" applyBorder="1" applyAlignment="1">
      <alignment/>
    </xf>
    <xf numFmtId="0" fontId="0" fillId="0" borderId="11" xfId="0" applyBorder="1" applyAlignment="1">
      <alignment/>
    </xf>
    <xf numFmtId="0" fontId="0" fillId="0" borderId="10" xfId="0" applyFont="1" applyBorder="1" applyAlignment="1">
      <alignment/>
    </xf>
    <xf numFmtId="8" fontId="0" fillId="0" borderId="10" xfId="0" applyNumberFormat="1" applyFont="1" applyBorder="1" applyAlignment="1">
      <alignment/>
    </xf>
    <xf numFmtId="8" fontId="42" fillId="0" borderId="12" xfId="0" applyNumberFormat="1" applyFont="1" applyBorder="1" applyAlignment="1">
      <alignment/>
    </xf>
    <xf numFmtId="0" fontId="0" fillId="0" borderId="0" xfId="0" applyBorder="1" applyAlignment="1">
      <alignment/>
    </xf>
    <xf numFmtId="172" fontId="19" fillId="0" borderId="10" xfId="0" applyNumberFormat="1" applyFont="1" applyBorder="1" applyAlignment="1">
      <alignment/>
    </xf>
    <xf numFmtId="0" fontId="42" fillId="0" borderId="11" xfId="0" applyFont="1" applyBorder="1" applyAlignment="1">
      <alignment/>
    </xf>
    <xf numFmtId="8" fontId="42" fillId="0" borderId="13" xfId="0" applyNumberFormat="1" applyFont="1" applyBorder="1" applyAlignment="1">
      <alignment/>
    </xf>
    <xf numFmtId="172" fontId="0" fillId="0" borderId="0" xfId="0" applyNumberFormat="1" applyAlignment="1">
      <alignment/>
    </xf>
    <xf numFmtId="14" fontId="0" fillId="0" borderId="0" xfId="0" applyNumberFormat="1" applyAlignment="1">
      <alignment/>
    </xf>
    <xf numFmtId="8" fontId="0" fillId="0" borderId="10" xfId="0" applyNumberFormat="1" applyBorder="1" applyAlignment="1">
      <alignment/>
    </xf>
    <xf numFmtId="0" fontId="0" fillId="0" borderId="0" xfId="0" applyFont="1" applyBorder="1" applyAlignment="1">
      <alignment/>
    </xf>
    <xf numFmtId="0" fontId="44" fillId="0" borderId="0" xfId="0" applyFont="1" applyBorder="1" applyAlignment="1">
      <alignment/>
    </xf>
    <xf numFmtId="172" fontId="44" fillId="0" borderId="0" xfId="0" applyNumberFormat="1" applyFont="1" applyBorder="1" applyAlignment="1">
      <alignment/>
    </xf>
    <xf numFmtId="14" fontId="0" fillId="0" borderId="0" xfId="0" applyNumberFormat="1" applyBorder="1" applyAlignment="1">
      <alignment/>
    </xf>
    <xf numFmtId="172" fontId="0" fillId="0" borderId="0" xfId="0" applyNumberFormat="1" applyBorder="1" applyAlignment="1">
      <alignment/>
    </xf>
    <xf numFmtId="0" fontId="0" fillId="0" borderId="14" xfId="0" applyBorder="1" applyAlignment="1">
      <alignment/>
    </xf>
    <xf numFmtId="0" fontId="42" fillId="0" borderId="15" xfId="0" applyFont="1" applyBorder="1" applyAlignment="1">
      <alignment/>
    </xf>
    <xf numFmtId="0" fontId="0" fillId="0" borderId="16" xfId="0" applyFont="1" applyBorder="1" applyAlignment="1">
      <alignment/>
    </xf>
    <xf numFmtId="0" fontId="0" fillId="0" borderId="15" xfId="0" applyFont="1" applyBorder="1" applyAlignment="1">
      <alignment/>
    </xf>
    <xf numFmtId="8" fontId="45" fillId="0" borderId="16" xfId="0" applyNumberFormat="1" applyFont="1" applyBorder="1" applyAlignment="1">
      <alignment wrapText="1"/>
    </xf>
    <xf numFmtId="8" fontId="0" fillId="0" borderId="16" xfId="0" applyNumberFormat="1" applyFont="1" applyBorder="1" applyAlignment="1">
      <alignment/>
    </xf>
    <xf numFmtId="8" fontId="0" fillId="0" borderId="16" xfId="0" applyNumberFormat="1" applyBorder="1" applyAlignment="1">
      <alignment wrapText="1"/>
    </xf>
    <xf numFmtId="8" fontId="0" fillId="0" borderId="16" xfId="0" applyNumberFormat="1" applyBorder="1" applyAlignment="1">
      <alignment/>
    </xf>
    <xf numFmtId="0" fontId="0" fillId="0" borderId="15" xfId="0" applyBorder="1" applyAlignment="1">
      <alignment/>
    </xf>
    <xf numFmtId="8" fontId="42" fillId="0" borderId="16" xfId="0"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4" xfId="0" applyFont="1" applyBorder="1" applyAlignment="1">
      <alignment/>
    </xf>
    <xf numFmtId="0" fontId="0" fillId="0" borderId="15" xfId="0" applyBorder="1" applyAlignment="1">
      <alignment wrapText="1"/>
    </xf>
    <xf numFmtId="0" fontId="0" fillId="0" borderId="13" xfId="0" applyBorder="1" applyAlignment="1">
      <alignment/>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2" fillId="0" borderId="16" xfId="0" applyFont="1" applyBorder="1" applyAlignment="1">
      <alignment horizontal="center" vertical="center" wrapText="1"/>
    </xf>
    <xf numFmtId="0" fontId="46" fillId="0" borderId="15" xfId="0" applyFont="1" applyBorder="1" applyAlignment="1">
      <alignment horizontal="center" vertical="center" wrapText="1"/>
    </xf>
    <xf numFmtId="8" fontId="0" fillId="33" borderId="10" xfId="0" applyNumberFormat="1" applyFont="1" applyFill="1" applyBorder="1" applyAlignment="1">
      <alignment/>
    </xf>
    <xf numFmtId="8" fontId="19" fillId="33" borderId="10" xfId="0" applyNumberFormat="1" applyFont="1" applyFill="1" applyBorder="1" applyAlignment="1">
      <alignment/>
    </xf>
    <xf numFmtId="8" fontId="0" fillId="34" borderId="10" xfId="0" applyNumberFormat="1" applyFont="1" applyFill="1" applyBorder="1" applyAlignment="1">
      <alignment/>
    </xf>
    <xf numFmtId="172" fontId="0" fillId="34" borderId="10" xfId="0" applyNumberFormat="1" applyFont="1" applyFill="1" applyBorder="1" applyAlignment="1">
      <alignment/>
    </xf>
    <xf numFmtId="0" fontId="0" fillId="33" borderId="18" xfId="0" applyFont="1" applyFill="1" applyBorder="1" applyAlignment="1">
      <alignment/>
    </xf>
    <xf numFmtId="0" fontId="0" fillId="34" borderId="18" xfId="0" applyFont="1" applyFill="1" applyBorder="1" applyAlignment="1">
      <alignment/>
    </xf>
    <xf numFmtId="8" fontId="48" fillId="0" borderId="10" xfId="0" applyNumberFormat="1" applyFont="1" applyBorder="1" applyAlignment="1">
      <alignment/>
    </xf>
    <xf numFmtId="172" fontId="48" fillId="0" borderId="13" xfId="55" applyNumberFormat="1" applyFont="1" applyBorder="1" applyAlignment="1">
      <alignment horizontal="right" vertical="center"/>
      <protection/>
    </xf>
    <xf numFmtId="8" fontId="48" fillId="0" borderId="12" xfId="0" applyNumberFormat="1" applyFont="1" applyBorder="1" applyAlignment="1">
      <alignment/>
    </xf>
    <xf numFmtId="3" fontId="0" fillId="0" borderId="19" xfId="0" applyNumberFormat="1" applyBorder="1" applyAlignment="1">
      <alignment/>
    </xf>
    <xf numFmtId="0" fontId="42" fillId="0" borderId="0" xfId="0" applyNumberFormat="1" applyFont="1"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4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xf numFmtId="8" fontId="45" fillId="0" borderId="16" xfId="0" applyNumberFormat="1" applyFont="1" applyBorder="1" applyAlignment="1">
      <alignment/>
    </xf>
    <xf numFmtId="0" fontId="42" fillId="0" borderId="13" xfId="0" applyFont="1" applyBorder="1" applyAlignment="1">
      <alignment/>
    </xf>
    <xf numFmtId="3" fontId="0" fillId="0" borderId="10" xfId="0" applyNumberFormat="1" applyBorder="1" applyAlignment="1">
      <alignment/>
    </xf>
    <xf numFmtId="4" fontId="0" fillId="0" borderId="0" xfId="0" applyNumberFormat="1" applyAlignment="1">
      <alignment/>
    </xf>
    <xf numFmtId="8" fontId="43" fillId="0" borderId="16" xfId="0" applyNumberFormat="1" applyFont="1" applyBorder="1" applyAlignment="1">
      <alignment/>
    </xf>
    <xf numFmtId="0" fontId="43" fillId="0" borderId="16" xfId="0" applyFont="1" applyBorder="1" applyAlignment="1">
      <alignment wrapText="1"/>
    </xf>
    <xf numFmtId="8" fontId="19" fillId="0" borderId="10" xfId="0" applyNumberFormat="1" applyFont="1" applyFill="1" applyBorder="1" applyAlignment="1">
      <alignment/>
    </xf>
    <xf numFmtId="8" fontId="42" fillId="0" borderId="16" xfId="0" applyNumberFormat="1" applyFont="1" applyFill="1" applyBorder="1" applyAlignment="1">
      <alignment/>
    </xf>
    <xf numFmtId="8" fontId="20" fillId="33" borderId="10" xfId="0" applyNumberFormat="1" applyFont="1" applyFill="1" applyBorder="1" applyAlignment="1">
      <alignment/>
    </xf>
    <xf numFmtId="8" fontId="42" fillId="33" borderId="10" xfId="0" applyNumberFormat="1" applyFont="1" applyFill="1" applyBorder="1" applyAlignment="1">
      <alignment/>
    </xf>
    <xf numFmtId="0" fontId="0" fillId="0" borderId="10" xfId="0" applyFont="1" applyFill="1" applyBorder="1" applyAlignment="1">
      <alignment/>
    </xf>
    <xf numFmtId="172" fontId="19" fillId="34" borderId="10" xfId="0" applyNumberFormat="1" applyFont="1" applyFill="1" applyBorder="1" applyAlignment="1">
      <alignment/>
    </xf>
    <xf numFmtId="172" fontId="42" fillId="34" borderId="10" xfId="0" applyNumberFormat="1" applyFont="1" applyFill="1" applyBorder="1" applyAlignment="1">
      <alignment/>
    </xf>
    <xf numFmtId="8" fontId="42" fillId="0" borderId="16" xfId="0" applyNumberFormat="1" applyFont="1" applyFill="1" applyBorder="1" applyAlignment="1">
      <alignment wrapText="1"/>
    </xf>
    <xf numFmtId="4" fontId="0" fillId="0" borderId="10" xfId="0" applyNumberFormat="1" applyFont="1" applyBorder="1" applyAlignment="1">
      <alignment/>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7"/>
  <sheetViews>
    <sheetView tabSelected="1" zoomScale="89" zoomScaleNormal="89" workbookViewId="0" topLeftCell="A2">
      <selection activeCell="E25" sqref="E25"/>
    </sheetView>
  </sheetViews>
  <sheetFormatPr defaultColWidth="8.8515625" defaultRowHeight="15"/>
  <cols>
    <col min="1" max="1" width="24.140625" style="0" customWidth="1"/>
    <col min="2" max="2" width="10.7109375" style="0" customWidth="1"/>
    <col min="3" max="3" width="11.28125" style="0" customWidth="1"/>
    <col min="4" max="4" width="10.421875" style="0" customWidth="1"/>
    <col min="5" max="5" width="36.28125" style="0" customWidth="1"/>
    <col min="6" max="6" width="42.140625" style="0" customWidth="1"/>
    <col min="7" max="7" width="32.140625" style="0" customWidth="1"/>
    <col min="8" max="8" width="4.00390625" style="0" hidden="1" customWidth="1"/>
    <col min="9" max="9" width="9.140625" style="0" hidden="1" customWidth="1"/>
  </cols>
  <sheetData>
    <row r="1" spans="1:10" ht="21" thickBot="1">
      <c r="A1" s="82" t="s">
        <v>45</v>
      </c>
      <c r="B1" s="83"/>
      <c r="C1" s="83"/>
      <c r="D1" s="83"/>
      <c r="E1" s="84"/>
      <c r="F1" s="85" t="s">
        <v>56</v>
      </c>
      <c r="G1" s="86"/>
      <c r="H1" s="87"/>
      <c r="I1" s="87"/>
      <c r="J1" s="39"/>
    </row>
    <row r="2" spans="1:10" ht="42">
      <c r="A2" s="48" t="s">
        <v>0</v>
      </c>
      <c r="B2" s="45" t="s">
        <v>1</v>
      </c>
      <c r="C2" s="46" t="s">
        <v>46</v>
      </c>
      <c r="D2" s="45" t="s">
        <v>2</v>
      </c>
      <c r="E2" s="47" t="s">
        <v>29</v>
      </c>
      <c r="F2" s="88"/>
      <c r="G2" s="89"/>
      <c r="H2" s="7"/>
      <c r="I2" s="11"/>
      <c r="J2" s="41"/>
    </row>
    <row r="3" spans="1:10" ht="13.5">
      <c r="A3" s="24" t="s">
        <v>3</v>
      </c>
      <c r="B3" s="8"/>
      <c r="C3" s="8"/>
      <c r="D3" s="8"/>
      <c r="E3" s="25"/>
      <c r="F3" s="90"/>
      <c r="G3" s="91"/>
      <c r="H3" s="1"/>
      <c r="I3" s="11"/>
      <c r="J3" s="35"/>
    </row>
    <row r="4" spans="1:10" ht="41.25" customHeight="1">
      <c r="A4" s="26" t="s">
        <v>4</v>
      </c>
      <c r="B4" s="9">
        <v>1500</v>
      </c>
      <c r="C4" s="9">
        <v>1080</v>
      </c>
      <c r="D4" s="49">
        <v>1500</v>
      </c>
      <c r="E4" s="27"/>
      <c r="F4" s="31" t="s">
        <v>48</v>
      </c>
      <c r="G4" s="55">
        <v>8000</v>
      </c>
      <c r="H4" s="1"/>
      <c r="I4" s="11"/>
      <c r="J4" s="35"/>
    </row>
    <row r="5" spans="1:10" ht="41.25" customHeight="1">
      <c r="A5" s="26" t="s">
        <v>32</v>
      </c>
      <c r="B5" s="9">
        <v>150</v>
      </c>
      <c r="C5" s="9">
        <v>103.95</v>
      </c>
      <c r="D5" s="49">
        <v>150</v>
      </c>
      <c r="E5" s="27"/>
      <c r="F5" s="31"/>
      <c r="G5" s="6"/>
      <c r="H5" s="1"/>
      <c r="I5" s="11"/>
      <c r="J5" s="35"/>
    </row>
    <row r="6" spans="1:10" ht="13.5">
      <c r="A6" s="26" t="s">
        <v>5</v>
      </c>
      <c r="B6" s="9">
        <v>190</v>
      </c>
      <c r="C6" s="9">
        <v>55</v>
      </c>
      <c r="D6" s="49">
        <v>190</v>
      </c>
      <c r="E6" s="67"/>
      <c r="F6" s="26"/>
      <c r="G6" s="2"/>
      <c r="H6" s="1"/>
      <c r="I6" s="11"/>
      <c r="J6" s="35"/>
    </row>
    <row r="7" spans="1:10" ht="13.5">
      <c r="A7" s="26"/>
      <c r="B7" s="9"/>
      <c r="C7" s="9"/>
      <c r="D7" s="49"/>
      <c r="E7" s="67"/>
      <c r="F7" s="26"/>
      <c r="G7" s="68"/>
      <c r="H7" s="1"/>
      <c r="I7" s="11"/>
      <c r="J7" s="35"/>
    </row>
    <row r="8" spans="1:10" ht="15" thickBot="1">
      <c r="A8" s="26" t="s">
        <v>6</v>
      </c>
      <c r="B8" s="9">
        <v>400</v>
      </c>
      <c r="C8" s="9">
        <v>0</v>
      </c>
      <c r="D8" s="49">
        <v>400</v>
      </c>
      <c r="E8" s="28"/>
      <c r="F8" s="31" t="s">
        <v>49</v>
      </c>
      <c r="G8" s="56">
        <v>3645.44</v>
      </c>
      <c r="H8" s="1"/>
      <c r="I8" s="11"/>
      <c r="J8" s="35"/>
    </row>
    <row r="9" spans="1:10" ht="63.75" customHeight="1" thickBot="1">
      <c r="A9" s="26" t="s">
        <v>7</v>
      </c>
      <c r="B9" s="9">
        <v>550</v>
      </c>
      <c r="C9" s="9">
        <v>503.47</v>
      </c>
      <c r="D9" s="49">
        <v>550</v>
      </c>
      <c r="E9" s="29"/>
      <c r="F9" s="42" t="s">
        <v>8</v>
      </c>
      <c r="G9" s="57">
        <v>11645.44</v>
      </c>
      <c r="H9" s="1"/>
      <c r="I9" s="11"/>
      <c r="J9" s="35"/>
    </row>
    <row r="10" spans="1:10" ht="13.5">
      <c r="A10" s="26" t="s">
        <v>9</v>
      </c>
      <c r="B10" s="9">
        <v>200</v>
      </c>
      <c r="C10" s="9">
        <v>0</v>
      </c>
      <c r="D10" s="73">
        <v>200</v>
      </c>
      <c r="E10" s="71"/>
      <c r="F10" s="26"/>
      <c r="G10" s="13"/>
      <c r="H10" s="1"/>
      <c r="I10" s="11"/>
      <c r="J10" s="35"/>
    </row>
    <row r="11" spans="1:10" ht="13.5">
      <c r="A11" s="26" t="s">
        <v>33</v>
      </c>
      <c r="B11" s="9">
        <v>210</v>
      </c>
      <c r="C11" s="9">
        <v>106.83</v>
      </c>
      <c r="D11" s="50">
        <v>220</v>
      </c>
      <c r="E11" s="28"/>
      <c r="F11" s="31" t="s">
        <v>50</v>
      </c>
      <c r="G11" s="55">
        <v>7695</v>
      </c>
      <c r="H11" s="1"/>
      <c r="I11" s="11"/>
      <c r="J11" s="35"/>
    </row>
    <row r="12" spans="1:10" ht="13.5">
      <c r="A12" s="26" t="s">
        <v>10</v>
      </c>
      <c r="B12" s="9">
        <v>100</v>
      </c>
      <c r="C12" s="9">
        <v>66.41</v>
      </c>
      <c r="D12" s="49">
        <v>100</v>
      </c>
      <c r="E12" s="28"/>
      <c r="F12" s="24" t="s">
        <v>51</v>
      </c>
      <c r="G12" s="55">
        <v>3950.44</v>
      </c>
      <c r="H12" s="1"/>
      <c r="I12" s="11"/>
      <c r="J12" s="35"/>
    </row>
    <row r="13" spans="1:10" ht="13.5">
      <c r="A13" s="26" t="s">
        <v>11</v>
      </c>
      <c r="B13" s="9">
        <v>25</v>
      </c>
      <c r="C13" s="9">
        <v>25</v>
      </c>
      <c r="D13" s="49">
        <v>25</v>
      </c>
      <c r="E13" s="28"/>
      <c r="F13" s="26"/>
      <c r="G13" s="2"/>
      <c r="H13" s="1"/>
      <c r="I13" s="11"/>
      <c r="J13" s="35"/>
    </row>
    <row r="14" spans="1:10" ht="15" thickBot="1">
      <c r="A14" s="26" t="s">
        <v>12</v>
      </c>
      <c r="B14" s="9">
        <v>120</v>
      </c>
      <c r="C14" s="9">
        <v>0</v>
      </c>
      <c r="D14" s="50">
        <v>120</v>
      </c>
      <c r="E14" s="30"/>
      <c r="F14" s="31" t="s">
        <v>53</v>
      </c>
      <c r="G14" s="14">
        <v>8200</v>
      </c>
      <c r="H14" s="1"/>
      <c r="I14" s="11"/>
      <c r="J14" s="35"/>
    </row>
    <row r="15" spans="1:10" ht="15" thickBot="1">
      <c r="A15" s="26" t="s">
        <v>13</v>
      </c>
      <c r="B15" s="9">
        <v>140</v>
      </c>
      <c r="C15" s="9">
        <v>42</v>
      </c>
      <c r="D15" s="49">
        <v>140</v>
      </c>
      <c r="E15" s="28"/>
      <c r="F15" s="42" t="s">
        <v>8</v>
      </c>
      <c r="G15" s="10">
        <v>12150.44</v>
      </c>
      <c r="H15" s="1"/>
      <c r="I15" s="11"/>
      <c r="J15" s="35"/>
    </row>
    <row r="16" spans="1:10" ht="13.5">
      <c r="A16" s="26" t="s">
        <v>14</v>
      </c>
      <c r="B16" s="9">
        <v>210</v>
      </c>
      <c r="C16" s="9">
        <v>216</v>
      </c>
      <c r="D16" s="50">
        <v>221</v>
      </c>
      <c r="E16" s="28"/>
      <c r="F16" s="26"/>
      <c r="G16" s="13"/>
      <c r="H16" s="1"/>
      <c r="I16" s="11"/>
      <c r="J16" s="35"/>
    </row>
    <row r="17" spans="1:10" ht="13.5">
      <c r="A17" s="26" t="s">
        <v>15</v>
      </c>
      <c r="B17" s="3">
        <v>50</v>
      </c>
      <c r="C17" s="9">
        <v>0</v>
      </c>
      <c r="D17" s="50">
        <v>50</v>
      </c>
      <c r="E17" s="28"/>
      <c r="F17" s="31" t="s">
        <v>52</v>
      </c>
      <c r="G17" s="14">
        <v>7916</v>
      </c>
      <c r="H17" s="1"/>
      <c r="I17" s="11"/>
      <c r="J17" s="35"/>
    </row>
    <row r="18" spans="1:10" ht="13.5">
      <c r="A18" s="24" t="s">
        <v>47</v>
      </c>
      <c r="B18" s="5">
        <f>SUM(B4:B17)</f>
        <v>3845</v>
      </c>
      <c r="C18" s="6">
        <f>SUM(C4:C17)</f>
        <v>2198.66</v>
      </c>
      <c r="D18" s="75">
        <f>SUM(D4:D17)</f>
        <v>3866</v>
      </c>
      <c r="E18" s="74"/>
      <c r="F18" s="26"/>
      <c r="G18" s="13"/>
      <c r="H18" s="1"/>
      <c r="I18" s="11"/>
      <c r="J18" s="35"/>
    </row>
    <row r="19" spans="1:10" ht="13.5">
      <c r="A19" s="24" t="s">
        <v>16</v>
      </c>
      <c r="B19" s="4"/>
      <c r="C19" s="9"/>
      <c r="D19" s="8"/>
      <c r="E19" s="25"/>
      <c r="F19" s="34" t="s">
        <v>57</v>
      </c>
      <c r="G19" s="81">
        <v>4234.44</v>
      </c>
      <c r="H19" s="1"/>
      <c r="I19" s="11"/>
      <c r="J19" s="35"/>
    </row>
    <row r="20" spans="1:11" ht="27.75">
      <c r="A20" s="26" t="s">
        <v>17</v>
      </c>
      <c r="B20" s="3">
        <v>250</v>
      </c>
      <c r="C20" s="9">
        <v>162.5</v>
      </c>
      <c r="D20" s="50">
        <v>250</v>
      </c>
      <c r="E20" s="29"/>
      <c r="F20" s="43" t="s">
        <v>55</v>
      </c>
      <c r="G20" s="8"/>
      <c r="H20" s="1"/>
      <c r="I20" s="11"/>
      <c r="J20" s="35"/>
      <c r="K20" s="70"/>
    </row>
    <row r="21" spans="1:10" ht="13.5">
      <c r="A21" s="31" t="s">
        <v>28</v>
      </c>
      <c r="B21" s="3">
        <v>600</v>
      </c>
      <c r="C21" s="9">
        <v>2356.8</v>
      </c>
      <c r="D21" s="50">
        <v>600</v>
      </c>
      <c r="E21" s="29"/>
      <c r="F21" s="31"/>
      <c r="G21" s="1"/>
      <c r="H21" s="1"/>
      <c r="I21" s="11"/>
      <c r="J21" s="35"/>
    </row>
    <row r="22" spans="1:10" ht="13.5">
      <c r="A22" s="31"/>
      <c r="B22" s="3"/>
      <c r="C22" s="9"/>
      <c r="D22" s="50"/>
      <c r="E22" s="29"/>
      <c r="F22" s="31"/>
      <c r="G22" s="1"/>
      <c r="H22" s="1"/>
      <c r="I22" s="11"/>
      <c r="J22" s="35"/>
    </row>
    <row r="23" spans="1:10" ht="13.5">
      <c r="A23" s="24" t="s">
        <v>47</v>
      </c>
      <c r="B23" s="5">
        <f>SUM(B18:B21)</f>
        <v>4695</v>
      </c>
      <c r="C23" s="6">
        <f>SUM(C18:C22)</f>
        <v>4717.96</v>
      </c>
      <c r="D23" s="76">
        <v>4716</v>
      </c>
      <c r="E23" s="32"/>
      <c r="F23" s="31"/>
      <c r="G23" s="1"/>
      <c r="H23" s="1"/>
      <c r="I23" s="11"/>
      <c r="J23" s="58"/>
    </row>
    <row r="24" spans="1:10" ht="13.5">
      <c r="A24" s="26"/>
      <c r="B24" s="5"/>
      <c r="C24" s="6"/>
      <c r="D24" s="6"/>
      <c r="E24" s="32"/>
      <c r="F24" s="31"/>
      <c r="G24" s="1"/>
      <c r="H24" s="1"/>
      <c r="I24" s="11"/>
      <c r="J24" s="35"/>
    </row>
    <row r="25" spans="1:10" ht="13.5">
      <c r="A25" s="24" t="s">
        <v>19</v>
      </c>
      <c r="B25" s="4"/>
      <c r="C25" s="9"/>
      <c r="D25" s="8"/>
      <c r="E25" s="25"/>
      <c r="F25" s="24" t="s">
        <v>31</v>
      </c>
      <c r="G25" s="2" t="s">
        <v>18</v>
      </c>
      <c r="H25" s="1"/>
      <c r="I25" s="11"/>
      <c r="J25" s="35"/>
    </row>
    <row r="26" spans="1:10" ht="13.5">
      <c r="A26" s="26" t="s">
        <v>20</v>
      </c>
      <c r="B26" s="3">
        <v>50</v>
      </c>
      <c r="C26" s="3">
        <v>50</v>
      </c>
      <c r="D26" s="49">
        <v>50</v>
      </c>
      <c r="E26" s="30"/>
      <c r="F26" s="24" t="s">
        <v>54</v>
      </c>
      <c r="G26" s="2"/>
      <c r="H26" s="1"/>
      <c r="I26" s="11"/>
      <c r="J26" s="35"/>
    </row>
    <row r="27" spans="1:10" ht="13.5">
      <c r="A27" s="26" t="s">
        <v>22</v>
      </c>
      <c r="B27" s="3">
        <v>50</v>
      </c>
      <c r="C27" s="3">
        <v>50</v>
      </c>
      <c r="D27" s="49">
        <v>50</v>
      </c>
      <c r="E27" s="28"/>
      <c r="F27" s="24"/>
      <c r="G27" s="2"/>
      <c r="H27" s="1"/>
      <c r="I27" s="11"/>
      <c r="J27" s="35"/>
    </row>
    <row r="28" spans="1:10" ht="13.5">
      <c r="A28" s="24" t="s">
        <v>47</v>
      </c>
      <c r="B28" s="5">
        <f>SUM(B23:B27)</f>
        <v>4795</v>
      </c>
      <c r="C28" s="5">
        <f>SUM(C23:C27)</f>
        <v>4817.96</v>
      </c>
      <c r="D28" s="76">
        <f>SUM(D23:D27)</f>
        <v>4816</v>
      </c>
      <c r="E28" s="74"/>
      <c r="F28" s="24" t="s">
        <v>34</v>
      </c>
      <c r="G28" s="2" t="s">
        <v>21</v>
      </c>
      <c r="H28" s="1"/>
      <c r="I28" s="11"/>
      <c r="J28" s="35"/>
    </row>
    <row r="29" spans="1:10" ht="13.5">
      <c r="A29" s="24" t="s">
        <v>26</v>
      </c>
      <c r="B29" s="4"/>
      <c r="C29" s="3"/>
      <c r="D29" s="77"/>
      <c r="E29" s="25"/>
      <c r="F29" s="24" t="s">
        <v>54</v>
      </c>
      <c r="G29" s="2"/>
      <c r="H29" s="1"/>
      <c r="I29" s="11"/>
      <c r="J29" s="35"/>
    </row>
    <row r="30" spans="1:13" ht="13.5">
      <c r="A30" s="26" t="s">
        <v>23</v>
      </c>
      <c r="B30" s="3">
        <v>250</v>
      </c>
      <c r="C30" s="3">
        <v>250</v>
      </c>
      <c r="D30" s="51">
        <v>250</v>
      </c>
      <c r="E30" s="17"/>
      <c r="F30" s="8"/>
      <c r="G30" s="8"/>
      <c r="H30" s="44"/>
      <c r="I30" s="11"/>
      <c r="J30" s="35"/>
      <c r="K30" s="11"/>
      <c r="L30" s="11"/>
      <c r="M30" s="11"/>
    </row>
    <row r="31" spans="1:10" ht="13.5">
      <c r="A31" s="26" t="s">
        <v>24</v>
      </c>
      <c r="B31" s="3">
        <v>400</v>
      </c>
      <c r="C31" s="3">
        <v>400</v>
      </c>
      <c r="D31" s="51">
        <v>400</v>
      </c>
      <c r="E31" s="28"/>
      <c r="F31" s="53"/>
      <c r="G31" s="18" t="s">
        <v>35</v>
      </c>
      <c r="H31" s="23"/>
      <c r="I31" s="11"/>
      <c r="J31" s="35"/>
    </row>
    <row r="32" spans="1:10" ht="13.5">
      <c r="A32" s="26" t="s">
        <v>25</v>
      </c>
      <c r="B32" s="3">
        <v>250</v>
      </c>
      <c r="C32" s="3">
        <v>250</v>
      </c>
      <c r="D32" s="51">
        <v>250</v>
      </c>
      <c r="E32" s="28"/>
      <c r="F32" s="54"/>
      <c r="G32" s="18" t="s">
        <v>36</v>
      </c>
      <c r="H32" s="23"/>
      <c r="I32" s="11"/>
      <c r="J32" s="35"/>
    </row>
    <row r="33" spans="1:10" ht="13.5">
      <c r="A33" s="33" t="s">
        <v>27</v>
      </c>
      <c r="B33" s="12">
        <v>0</v>
      </c>
      <c r="C33" s="17">
        <v>0</v>
      </c>
      <c r="D33" s="52">
        <v>0</v>
      </c>
      <c r="E33" s="25"/>
      <c r="F33" s="40"/>
      <c r="G33" s="18"/>
      <c r="H33" s="23"/>
      <c r="I33" s="11"/>
      <c r="J33" s="35"/>
    </row>
    <row r="34" spans="1:10" ht="13.5">
      <c r="A34" s="31" t="s">
        <v>30</v>
      </c>
      <c r="B34" s="69">
        <v>2000</v>
      </c>
      <c r="C34" s="69">
        <v>2000</v>
      </c>
      <c r="D34" s="78">
        <v>2000</v>
      </c>
      <c r="E34" s="72"/>
      <c r="F34" s="40"/>
      <c r="G34" s="18"/>
      <c r="H34" s="23"/>
      <c r="I34" s="11"/>
      <c r="J34" s="35"/>
    </row>
    <row r="35" spans="1:10" ht="13.5">
      <c r="A35" s="31" t="s">
        <v>58</v>
      </c>
      <c r="B35" s="1">
        <v>0</v>
      </c>
      <c r="C35" s="1">
        <v>0</v>
      </c>
      <c r="D35" s="78">
        <v>200</v>
      </c>
      <c r="E35" s="72"/>
      <c r="F35" s="40"/>
      <c r="G35" s="18"/>
      <c r="H35" s="23"/>
      <c r="I35" s="11"/>
      <c r="J35" s="35"/>
    </row>
    <row r="36" spans="1:10" ht="13.5">
      <c r="A36" s="24" t="s">
        <v>47</v>
      </c>
      <c r="B36" s="6">
        <f>SUM(B28:B35)</f>
        <v>7695</v>
      </c>
      <c r="C36" s="6">
        <f>SUM(C28:C35)</f>
        <v>7717.96</v>
      </c>
      <c r="D36" s="79">
        <f>SUM(D28:D35)</f>
        <v>7916</v>
      </c>
      <c r="E36" s="80"/>
      <c r="F36" s="40"/>
      <c r="G36" s="18"/>
      <c r="H36" s="23"/>
      <c r="I36" s="11"/>
      <c r="J36" s="35"/>
    </row>
    <row r="37" spans="1:10" ht="13.5">
      <c r="A37" s="34"/>
      <c r="B37" s="11"/>
      <c r="C37" s="11"/>
      <c r="D37" s="11"/>
      <c r="E37" s="35"/>
      <c r="F37" s="34"/>
      <c r="G37" s="11"/>
      <c r="H37" s="11"/>
      <c r="I37" s="11"/>
      <c r="J37" s="35"/>
    </row>
    <row r="38" spans="1:10" ht="13.5">
      <c r="A38" s="34"/>
      <c r="B38" s="11"/>
      <c r="C38" s="11"/>
      <c r="D38" s="11"/>
      <c r="E38" s="35"/>
      <c r="F38" s="34"/>
      <c r="G38" s="11"/>
      <c r="H38" s="11"/>
      <c r="I38" s="11"/>
      <c r="J38" s="35"/>
    </row>
    <row r="39" spans="1:10" ht="15" thickBot="1">
      <c r="A39" s="36"/>
      <c r="B39" s="37"/>
      <c r="C39" s="37"/>
      <c r="D39" s="37"/>
      <c r="E39" s="38"/>
      <c r="F39" s="36"/>
      <c r="G39" s="37"/>
      <c r="H39" s="37"/>
      <c r="I39" s="37"/>
      <c r="J39" s="38"/>
    </row>
    <row r="49" spans="2:5" ht="13.5">
      <c r="B49" s="16"/>
      <c r="C49" s="15"/>
      <c r="D49" s="15"/>
      <c r="E49" s="15"/>
    </row>
    <row r="50" spans="1:5" ht="18">
      <c r="A50" s="11"/>
      <c r="B50" s="19"/>
      <c r="C50" s="19"/>
      <c r="D50" s="20"/>
      <c r="E50" s="19"/>
    </row>
    <row r="51" spans="1:5" ht="13.5">
      <c r="A51" s="11"/>
      <c r="B51" s="21"/>
      <c r="C51" s="22"/>
      <c r="D51" s="22"/>
      <c r="E51" s="22"/>
    </row>
    <row r="52" spans="1:5" ht="13.5">
      <c r="A52" s="11"/>
      <c r="B52" s="21"/>
      <c r="C52" s="22"/>
      <c r="D52" s="22"/>
      <c r="E52" s="22"/>
    </row>
    <row r="53" spans="1:5" ht="13.5">
      <c r="A53" s="11"/>
      <c r="B53" s="21"/>
      <c r="C53" s="22"/>
      <c r="D53" s="22"/>
      <c r="E53" s="22"/>
    </row>
    <row r="54" spans="1:5" ht="13.5">
      <c r="A54" s="11"/>
      <c r="B54" s="21"/>
      <c r="C54" s="22"/>
      <c r="D54" s="22"/>
      <c r="E54" s="22"/>
    </row>
    <row r="55" spans="1:5" ht="13.5">
      <c r="A55" s="11"/>
      <c r="B55" s="21"/>
      <c r="C55" s="22"/>
      <c r="D55" s="22"/>
      <c r="E55" s="22"/>
    </row>
    <row r="56" spans="1:5" ht="13.5">
      <c r="A56" s="11"/>
      <c r="B56" s="21"/>
      <c r="C56" s="22"/>
      <c r="D56" s="22"/>
      <c r="E56" s="22"/>
    </row>
    <row r="57" spans="1:5" ht="13.5">
      <c r="A57" s="11"/>
      <c r="B57" s="21"/>
      <c r="C57" s="22"/>
      <c r="D57" s="22"/>
      <c r="E57" s="22"/>
    </row>
    <row r="58" spans="1:5" ht="13.5">
      <c r="A58" s="11"/>
      <c r="B58" s="21"/>
      <c r="C58" s="22"/>
      <c r="D58" s="22"/>
      <c r="E58" s="22"/>
    </row>
    <row r="59" spans="1:5" ht="13.5">
      <c r="A59" s="11"/>
      <c r="B59" s="21"/>
      <c r="C59" s="22"/>
      <c r="D59" s="22"/>
      <c r="E59" s="22"/>
    </row>
    <row r="60" spans="1:5" ht="13.5">
      <c r="A60" s="11"/>
      <c r="B60" s="21"/>
      <c r="C60" s="22"/>
      <c r="D60" s="22"/>
      <c r="E60" s="22"/>
    </row>
    <row r="61" spans="1:5" ht="13.5">
      <c r="A61" s="11"/>
      <c r="B61" s="21"/>
      <c r="C61" s="22"/>
      <c r="D61" s="22"/>
      <c r="E61" s="22"/>
    </row>
    <row r="62" spans="1:5" ht="13.5">
      <c r="A62" s="11"/>
      <c r="B62" s="21"/>
      <c r="C62" s="22"/>
      <c r="D62" s="22"/>
      <c r="E62" s="22"/>
    </row>
    <row r="63" spans="1:5" ht="13.5">
      <c r="A63" s="11"/>
      <c r="B63" s="21"/>
      <c r="C63" s="22"/>
      <c r="D63" s="22"/>
      <c r="E63" s="22"/>
    </row>
    <row r="64" spans="1:5" ht="13.5">
      <c r="A64" s="11"/>
      <c r="B64" s="21"/>
      <c r="C64" s="22"/>
      <c r="D64" s="22"/>
      <c r="E64" s="22"/>
    </row>
    <row r="65" spans="1:5" ht="13.5">
      <c r="A65" s="11"/>
      <c r="B65" s="11"/>
      <c r="C65" s="11"/>
      <c r="D65" s="11"/>
      <c r="E65" s="11"/>
    </row>
    <row r="66" spans="1:5" ht="13.5">
      <c r="A66" s="11"/>
      <c r="B66" s="11"/>
      <c r="C66" s="11"/>
      <c r="D66" s="11"/>
      <c r="E66" s="11"/>
    </row>
    <row r="67" spans="1:5" ht="13.5">
      <c r="A67" s="11"/>
      <c r="B67" s="11"/>
      <c r="C67" s="11"/>
      <c r="D67" s="11"/>
      <c r="E67" s="11"/>
    </row>
  </sheetData>
  <sheetProtection/>
  <mergeCells count="3">
    <mergeCell ref="A1:E1"/>
    <mergeCell ref="F1:I1"/>
    <mergeCell ref="F2:G3"/>
  </mergeCells>
  <printOptions/>
  <pageMargins left="0.7086614173228347" right="0.7086614173228347" top="0.7480314960629921" bottom="0.7480314960629921" header="0.31496062992125984" footer="0.31496062992125984"/>
  <pageSetup horizontalDpi="600" verticalDpi="600" orientation="landscape" paperSize="9" scale="93"/>
  <headerFooter alignWithMargins="0">
    <oddHeader>&amp;CDennington Parish Council
</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B1:F10"/>
  <sheetViews>
    <sheetView showGridLines="0" workbookViewId="0" topLeftCell="A1">
      <selection activeCell="A1" sqref="A1"/>
    </sheetView>
  </sheetViews>
  <sheetFormatPr defaultColWidth="8.8515625" defaultRowHeight="15"/>
  <cols>
    <col min="1" max="1" width="1.1484375" style="0" customWidth="1"/>
    <col min="2" max="2" width="64.421875" style="0" customWidth="1"/>
    <col min="3" max="3" width="1.421875" style="0" customWidth="1"/>
    <col min="4" max="4" width="5.421875" style="0" customWidth="1"/>
    <col min="5" max="6" width="16.00390625" style="0" customWidth="1"/>
  </cols>
  <sheetData>
    <row r="1" spans="2:6" ht="13.5">
      <c r="B1" s="59" t="s">
        <v>37</v>
      </c>
      <c r="C1" s="59"/>
      <c r="D1" s="63"/>
      <c r="E1" s="63"/>
      <c r="F1" s="63"/>
    </row>
    <row r="2" spans="2:6" ht="13.5">
      <c r="B2" s="59" t="s">
        <v>38</v>
      </c>
      <c r="C2" s="59"/>
      <c r="D2" s="63"/>
      <c r="E2" s="63"/>
      <c r="F2" s="63"/>
    </row>
    <row r="3" spans="2:6" ht="13.5">
      <c r="B3" s="60"/>
      <c r="C3" s="60"/>
      <c r="D3" s="64"/>
      <c r="E3" s="64"/>
      <c r="F3" s="64"/>
    </row>
    <row r="4" spans="2:6" ht="42">
      <c r="B4" s="60" t="s">
        <v>39</v>
      </c>
      <c r="C4" s="60"/>
      <c r="D4" s="64"/>
      <c r="E4" s="64"/>
      <c r="F4" s="64"/>
    </row>
    <row r="5" spans="2:6" ht="13.5">
      <c r="B5" s="60"/>
      <c r="C5" s="60"/>
      <c r="D5" s="64"/>
      <c r="E5" s="64"/>
      <c r="F5" s="64"/>
    </row>
    <row r="6" spans="2:6" ht="13.5">
      <c r="B6" s="59" t="s">
        <v>40</v>
      </c>
      <c r="C6" s="59"/>
      <c r="D6" s="63"/>
      <c r="E6" s="63" t="s">
        <v>41</v>
      </c>
      <c r="F6" s="63" t="s">
        <v>42</v>
      </c>
    </row>
    <row r="7" spans="2:6" ht="15" thickBot="1">
      <c r="B7" s="60"/>
      <c r="C7" s="60"/>
      <c r="D7" s="64"/>
      <c r="E7" s="64"/>
      <c r="F7" s="64"/>
    </row>
    <row r="8" spans="2:6" ht="28.5" thickBot="1">
      <c r="B8" s="61" t="s">
        <v>43</v>
      </c>
      <c r="C8" s="62"/>
      <c r="D8" s="65"/>
      <c r="E8" s="65">
        <v>5</v>
      </c>
      <c r="F8" s="66" t="s">
        <v>44</v>
      </c>
    </row>
    <row r="9" spans="2:6" ht="13.5">
      <c r="B9" s="60"/>
      <c r="C9" s="60"/>
      <c r="D9" s="64"/>
      <c r="E9" s="64"/>
      <c r="F9" s="64"/>
    </row>
    <row r="10" spans="2:6" ht="13.5">
      <c r="B10" s="60"/>
      <c r="C10" s="60"/>
      <c r="D10" s="64"/>
      <c r="E10" s="64"/>
      <c r="F10" s="64"/>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Shirley Cunningham</cp:lastModifiedBy>
  <cp:lastPrinted>2013-11-04T10:38:18Z</cp:lastPrinted>
  <dcterms:created xsi:type="dcterms:W3CDTF">2009-10-13T18:53:31Z</dcterms:created>
  <dcterms:modified xsi:type="dcterms:W3CDTF">2014-07-09T18:25:24Z</dcterms:modified>
  <cp:category/>
  <cp:version/>
  <cp:contentType/>
  <cp:contentStatus/>
</cp:coreProperties>
</file>